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AngusCouper\OneDrive - Small World Nursery Ltd\SW\Web site\SmallWorld new\docs\"/>
    </mc:Choice>
  </mc:AlternateContent>
  <xr:revisionPtr revIDLastSave="0" documentId="13_ncr:1_{44129458-F123-4FD9-9B1F-43A54E053DFF}" xr6:coauthVersionLast="47" xr6:coauthVersionMax="47" xr10:uidLastSave="{00000000-0000-0000-0000-000000000000}"/>
  <bookViews>
    <workbookView xWindow="-120" yWindow="-120" windowWidth="29040" windowHeight="17325" xr2:uid="{39F16966-D536-4493-8CB5-40694BCFE143}"/>
  </bookViews>
  <sheets>
    <sheet name=" " sheetId="1" r:id="rId1"/>
  </sheets>
  <definedNames>
    <definedName name="_Hlk509818556" localSheetId="0">'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F19" i="1"/>
  <c r="F18" i="1"/>
  <c r="F9" i="1"/>
  <c r="F12" i="1"/>
  <c r="F10" i="1"/>
  <c r="F8" i="1"/>
  <c r="F7" i="1"/>
  <c r="E19" i="1"/>
  <c r="E18" i="1"/>
  <c r="E12" i="1"/>
  <c r="E11" i="1"/>
  <c r="E10" i="1"/>
  <c r="E9" i="1"/>
  <c r="E8" i="1"/>
  <c r="E7" i="1"/>
  <c r="G19" i="1" l="1"/>
  <c r="G18" i="1"/>
  <c r="G12" i="1"/>
  <c r="G8" i="1"/>
  <c r="G7" i="1"/>
  <c r="G11" i="1"/>
  <c r="G9" i="1"/>
  <c r="G10" i="1"/>
</calcChain>
</file>

<file path=xl/sharedStrings.xml><?xml version="1.0" encoding="utf-8"?>
<sst xmlns="http://schemas.openxmlformats.org/spreadsheetml/2006/main" count="27" uniqueCount="27">
  <si>
    <t>Child's Forename</t>
  </si>
  <si>
    <t>Child's Surname</t>
  </si>
  <si>
    <t xml:space="preserve">Child's proposed start date </t>
  </si>
  <si>
    <t>Parent NI Number</t>
  </si>
  <si>
    <t>Example</t>
  </si>
  <si>
    <t>ZZ 00 11 22 A</t>
  </si>
  <si>
    <t>Child's date of birth</t>
  </si>
  <si>
    <t xml:space="preserve">I (as detailed below) confirm that the information I have provided above is accurate and true. </t>
  </si>
  <si>
    <t>In addition, I also agree that the information I have provided can be shared with the local authority and Department for Education, who will access information from other government departments to confirm my child’s eligibility and enable this provider to claim Early Years Pupil Premium (EYPP) or Disability Access Funding (DAF) on behalf of my child.  I understand that the information I have supplied on this form will be used to process my Early Education Funding claim.  It will be used by Oxfordshire County Council to compare data with other providers and maintained schools, for statistical analysis purposes and processed in accordance with the Data Protection Act 2018.</t>
  </si>
  <si>
    <t>Your (parent or guardian's) name</t>
  </si>
  <si>
    <t>Read &amp; complete below</t>
  </si>
  <si>
    <t>Confirm the above by typing YES</t>
  </si>
  <si>
    <t>yes</t>
  </si>
  <si>
    <t>To do</t>
  </si>
  <si>
    <t>Your input</t>
  </si>
  <si>
    <t>Incomplete</t>
  </si>
  <si>
    <t>Error</t>
  </si>
  <si>
    <t>Fred Bloggs</t>
  </si>
  <si>
    <t>Jonny</t>
  </si>
  <si>
    <t>Bloggs</t>
  </si>
  <si>
    <t>13579246808</t>
  </si>
  <si>
    <r>
      <t xml:space="preserve">Once complete, please save this file and email a copy of it to </t>
    </r>
    <r>
      <rPr>
        <u/>
        <sz val="11"/>
        <color theme="1"/>
        <rFont val="Arial"/>
        <family val="2"/>
      </rPr>
      <t>Accounts@SmallWorldMontessori.co.uk</t>
    </r>
    <r>
      <rPr>
        <sz val="11"/>
        <color theme="1"/>
        <rFont val="Arial"/>
        <family val="2"/>
      </rPr>
      <t xml:space="preserve">   With thanks.</t>
    </r>
  </si>
  <si>
    <t>General Terms (set by Oxfordshire County Council)</t>
  </si>
  <si>
    <r>
      <t xml:space="preserve">I understand and agree to the conditions set out in this document and I authorise, Small World Nursery Ltd </t>
    </r>
    <r>
      <rPr>
        <sz val="11"/>
        <color rgb="FF000000"/>
        <rFont val="Arial"/>
        <family val="2"/>
      </rPr>
      <t>to claim Early Education Funding as agreed above on behalf of my child.  I understand that if I have given any misleading information on this declaration or have claimed more than the allowed entitlement, I may be asked to reimburse the provider(s) or my child’s place may be withdrawn.</t>
    </r>
  </si>
  <si>
    <r>
      <t xml:space="preserve">Funding is paid based on 38 weeks per year and is split as, Autumn Term 14 weeks, Spring Term 12 weeks and Summer Term 12 weeks. Your provider may offer stretched funding, so that you can take fewer hours during term time and extend your entitlement into the school holidays however, for the purposes of funding, they will claim as 38 weeks.
For all purposes below age eligibility is defined as the term after the child turns 9months, 2 years or 3 years.
</t>
    </r>
    <r>
      <rPr>
        <b/>
        <sz val="11"/>
        <color theme="1"/>
        <rFont val="Arial"/>
        <family val="2"/>
      </rPr>
      <t xml:space="preserve">2-Year-olds: </t>
    </r>
    <r>
      <rPr>
        <sz val="11"/>
        <color theme="1"/>
        <rFont val="Arial"/>
        <family val="2"/>
      </rPr>
      <t xml:space="preserve">Some families (who claim specific benefits) of 2-year-olds are eligible for 15 hours of funded early years provision if their parents meet the eligibility criteria.
</t>
    </r>
    <r>
      <rPr>
        <b/>
        <sz val="11"/>
        <color theme="1"/>
        <rFont val="Arial"/>
        <family val="2"/>
      </rPr>
      <t>3 &amp; 4-Year-olds:</t>
    </r>
    <r>
      <rPr>
        <sz val="11"/>
        <color theme="1"/>
        <rFont val="Arial"/>
        <family val="2"/>
      </rPr>
      <t xml:space="preserve"> All 3- and 4-year-olds are entitled to 570 hours a year/ 15 hours per week (universal entitlement). Some 3- and 4-year-olds from working families may be entitled to an additional 570 hours (total 30 hours per week entitlement) a year (see below) 
</t>
    </r>
    <r>
      <rPr>
        <b/>
        <sz val="11"/>
        <color theme="1"/>
        <rFont val="Arial"/>
        <family val="2"/>
      </rPr>
      <t xml:space="preserve">Working families. </t>
    </r>
    <r>
      <rPr>
        <sz val="11"/>
        <color theme="1"/>
        <rFont val="Arial"/>
        <family val="2"/>
      </rPr>
      <t xml:space="preserve">The funded childcare available will be extended to eligible working families of children from the term after thy turn 9 months old in stages and as follows:
•  From April 2024, the 15-hour entitlement for children aged 2 years of eligible working parents.
•  From September 2024, the 15-hour entitlement for children from the age of 9 months of eligible working parents
•  From September 2025, the 30-hour entitlement for children from the age of 9 months of eligible working parents
All children under these criteria must be in receipt of a valid working family code (obtained via Childcare Choices by the parent) with a valid ‘from’ date of at least the term before and valid ‘To’ date of the current term. </t>
    </r>
  </si>
  <si>
    <t>01/09/2024    (for 1st September)</t>
  </si>
  <si>
    <t>Working Families 11 digit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</si>
</sst>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F800]dddd\,\ mmmm\ dd\,\ yyyy"/>
  </numFmts>
  <fonts count="9" x14ac:knownFonts="1">
    <font>
      <sz val="11"/>
      <color theme="1"/>
      <name val="Aptos Narrow"/>
      <family val="2"/>
      <scheme val="minor"/>
    </font>
    <font>
      <sz val="12"/>
      <color theme="1"/>
      <name val="Arial"/>
      <family val="2"/>
    </font>
    <font>
      <sz val="11"/>
      <color theme="1"/>
      <name val="Arial"/>
      <family val="2"/>
    </font>
    <font>
      <u/>
      <sz val="11"/>
      <color theme="1"/>
      <name val="Arial"/>
      <family val="2"/>
    </font>
    <font>
      <b/>
      <sz val="11"/>
      <color theme="1"/>
      <name val="Arial"/>
      <family val="2"/>
    </font>
    <font>
      <b/>
      <u/>
      <sz val="11"/>
      <color theme="1"/>
      <name val="Arial"/>
      <family val="2"/>
    </font>
    <font>
      <b/>
      <u/>
      <sz val="12"/>
      <color theme="1"/>
      <name val="Arial"/>
      <family val="2"/>
    </font>
    <font>
      <sz val="11"/>
      <color rgb="FF000000"/>
      <name val="Arial"/>
      <family val="2"/>
    </font>
    <font>
      <sz val="11"/>
      <color rgb="FFFFC00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7" tint="0.79998168889431442"/>
        <bgColor indexed="64"/>
      </patternFill>
    </fill>
  </fills>
  <borders count="3">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26">
    <xf numFmtId="0" fontId="0" fillId="0" borderId="0" xfId="0"/>
    <xf numFmtId="0" fontId="2" fillId="0" borderId="0" xfId="0" applyFont="1" applyAlignment="1">
      <alignment vertical="top"/>
    </xf>
    <xf numFmtId="0" fontId="2" fillId="0" borderId="0" xfId="0" applyFont="1" applyAlignment="1">
      <alignment horizontal="left" vertical="top"/>
    </xf>
    <xf numFmtId="0" fontId="2" fillId="2" borderId="0" xfId="0" applyFont="1" applyFill="1" applyAlignment="1">
      <alignment vertical="top"/>
    </xf>
    <xf numFmtId="0" fontId="2" fillId="2" borderId="0" xfId="0" applyFont="1" applyFill="1" applyAlignment="1">
      <alignment horizontal="left" vertical="top"/>
    </xf>
    <xf numFmtId="0" fontId="3" fillId="0" borderId="0" xfId="0" applyFont="1" applyAlignment="1">
      <alignment vertical="top"/>
    </xf>
    <xf numFmtId="0" fontId="4" fillId="0" borderId="0" xfId="0" applyFont="1" applyAlignment="1">
      <alignment horizontal="right" vertical="top" indent="1"/>
    </xf>
    <xf numFmtId="0" fontId="5" fillId="0" borderId="0" xfId="0" applyFont="1" applyAlignment="1">
      <alignment vertical="top"/>
    </xf>
    <xf numFmtId="0" fontId="1" fillId="0" borderId="0" xfId="0" applyFont="1" applyAlignment="1">
      <alignment vertical="center" wrapText="1"/>
    </xf>
    <xf numFmtId="0" fontId="3" fillId="0" borderId="0" xfId="0" applyFont="1" applyAlignment="1">
      <alignment horizontal="left" vertical="top"/>
    </xf>
    <xf numFmtId="0" fontId="4" fillId="0" borderId="0" xfId="0" applyFont="1" applyAlignment="1">
      <alignment vertical="center"/>
    </xf>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49" fontId="2" fillId="3" borderId="1" xfId="0" applyNumberFormat="1" applyFont="1" applyFill="1" applyBorder="1" applyAlignment="1" applyProtection="1">
      <alignment horizontal="left" vertical="top"/>
      <protection locked="0"/>
    </xf>
    <xf numFmtId="49" fontId="2" fillId="3" borderId="2" xfId="0" applyNumberFormat="1" applyFont="1" applyFill="1" applyBorder="1" applyAlignment="1" applyProtection="1">
      <alignment horizontal="left" vertical="top"/>
      <protection locked="0"/>
    </xf>
    <xf numFmtId="14" fontId="2" fillId="3" borderId="2" xfId="0" applyNumberFormat="1" applyFont="1" applyFill="1" applyBorder="1" applyAlignment="1" applyProtection="1">
      <alignment horizontal="left" vertical="top"/>
      <protection locked="0"/>
    </xf>
    <xf numFmtId="0" fontId="2" fillId="0" borderId="0" xfId="0" applyFont="1"/>
    <xf numFmtId="0" fontId="8" fillId="0" borderId="1" xfId="0" applyFont="1" applyBorder="1" applyAlignment="1">
      <alignment horizontal="left" vertical="top"/>
    </xf>
    <xf numFmtId="0" fontId="8" fillId="0" borderId="0" xfId="0" applyFont="1" applyAlignment="1">
      <alignment horizontal="left" vertical="top"/>
    </xf>
    <xf numFmtId="49" fontId="2" fillId="0" borderId="1" xfId="0" quotePrefix="1" applyNumberFormat="1" applyFont="1" applyBorder="1" applyAlignment="1">
      <alignment horizontal="left" vertical="top"/>
    </xf>
    <xf numFmtId="0" fontId="2" fillId="0" borderId="0" xfId="0" applyFont="1" applyAlignment="1">
      <alignment horizontal="left" vertical="center" wrapText="1" indent="1"/>
    </xf>
    <xf numFmtId="0" fontId="2" fillId="0" borderId="0" xfId="0" applyFont="1" applyAlignment="1">
      <alignment horizontal="left" vertical="top"/>
    </xf>
    <xf numFmtId="0" fontId="6" fillId="0" borderId="0" xfId="0" applyFont="1" applyAlignment="1">
      <alignment vertical="center"/>
    </xf>
    <xf numFmtId="0" fontId="2" fillId="0" borderId="0" xfId="0" applyFont="1" applyAlignment="1">
      <alignment vertical="center" wrapText="1"/>
    </xf>
    <xf numFmtId="165" fontId="2" fillId="3" borderId="2" xfId="0" applyNumberFormat="1" applyFont="1" applyFill="1" applyBorder="1" applyAlignment="1" applyProtection="1">
      <alignment horizontal="left" vertical="top"/>
      <protection locked="0"/>
    </xf>
    <xf numFmtId="165" fontId="2" fillId="0" borderId="1" xfId="0" applyNumberFormat="1" applyFon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04340-D41E-445E-976F-299FBB1E8A9A}">
  <sheetPr>
    <pageSetUpPr fitToPage="1"/>
  </sheetPr>
  <dimension ref="A1:J23"/>
  <sheetViews>
    <sheetView tabSelected="1" workbookViewId="0">
      <selection activeCell="D7" sqref="D7"/>
    </sheetView>
  </sheetViews>
  <sheetFormatPr defaultColWidth="0" defaultRowHeight="14.25" zeroHeight="1" x14ac:dyDescent="0.2"/>
  <cols>
    <col min="1" max="2" width="0.85546875" style="16" customWidth="1"/>
    <col min="3" max="3" width="46.85546875" style="16" customWidth="1"/>
    <col min="4" max="4" width="59.28515625" style="16" customWidth="1"/>
    <col min="5" max="5" width="11.140625" style="16" hidden="1" customWidth="1"/>
    <col min="6" max="6" width="7.5703125" style="16" hidden="1" customWidth="1"/>
    <col min="7" max="8" width="33.28515625" style="16" customWidth="1"/>
    <col min="9" max="10" width="0.85546875" style="16" customWidth="1"/>
    <col min="11" max="16384" width="9.140625" style="16" hidden="1"/>
  </cols>
  <sheetData>
    <row r="1" spans="1:10" s="3" customFormat="1" ht="3" customHeight="1" x14ac:dyDescent="0.25">
      <c r="D1" s="4"/>
    </row>
    <row r="2" spans="1:10" s="3" customFormat="1" ht="3" customHeight="1" x14ac:dyDescent="0.2">
      <c r="B2" s="16"/>
      <c r="C2" s="16"/>
      <c r="D2" s="16"/>
      <c r="E2" s="16"/>
      <c r="F2" s="16"/>
      <c r="G2" s="16"/>
      <c r="H2" s="16"/>
      <c r="I2" s="16"/>
    </row>
    <row r="3" spans="1:10" s="3" customFormat="1" ht="15.75" x14ac:dyDescent="0.2">
      <c r="B3" s="1"/>
      <c r="C3" s="22" t="s">
        <v>22</v>
      </c>
      <c r="D3" s="22"/>
      <c r="E3" s="22"/>
      <c r="F3" s="22"/>
      <c r="G3" s="22"/>
      <c r="H3" s="22"/>
      <c r="I3" s="16"/>
    </row>
    <row r="4" spans="1:10" s="3" customFormat="1" ht="226.5" customHeight="1" x14ac:dyDescent="0.2">
      <c r="B4" s="1"/>
      <c r="C4" s="23" t="s">
        <v>24</v>
      </c>
      <c r="D4" s="23"/>
      <c r="E4" s="23"/>
      <c r="F4" s="23"/>
      <c r="G4" s="23"/>
      <c r="H4" s="23"/>
      <c r="I4" s="16"/>
    </row>
    <row r="5" spans="1:10" s="3" customFormat="1" ht="3" customHeight="1" x14ac:dyDescent="0.2">
      <c r="B5" s="1"/>
      <c r="C5" s="10"/>
      <c r="D5" s="16"/>
      <c r="E5" s="16"/>
      <c r="F5" s="16"/>
      <c r="G5" s="16"/>
      <c r="H5" s="16"/>
      <c r="I5" s="16"/>
    </row>
    <row r="6" spans="1:10" s="1" customFormat="1" x14ac:dyDescent="0.25">
      <c r="A6" s="3"/>
      <c r="D6" s="9" t="s">
        <v>14</v>
      </c>
      <c r="E6" s="5" t="s">
        <v>15</v>
      </c>
      <c r="F6" s="5" t="s">
        <v>16</v>
      </c>
      <c r="G6" s="5" t="s">
        <v>13</v>
      </c>
      <c r="H6" s="5" t="s">
        <v>4</v>
      </c>
      <c r="I6" s="5"/>
      <c r="J6" s="3"/>
    </row>
    <row r="7" spans="1:10" s="1" customFormat="1" ht="15" customHeight="1" x14ac:dyDescent="0.25">
      <c r="A7" s="3"/>
      <c r="C7" s="6" t="s">
        <v>0</v>
      </c>
      <c r="D7" s="14"/>
      <c r="E7" s="11" t="b">
        <f>D7=""</f>
        <v>1</v>
      </c>
      <c r="F7" s="11" t="b">
        <f>IFERROR(LEN(D7)&lt;2,TRUE)</f>
        <v>1</v>
      </c>
      <c r="G7" s="17" t="str">
        <f>IF(E7,"Please complete this", IF(F7,"Please correct possible errors!",""))</f>
        <v>Please complete this</v>
      </c>
      <c r="H7" s="11" t="s">
        <v>18</v>
      </c>
      <c r="I7" s="2"/>
      <c r="J7" s="3"/>
    </row>
    <row r="8" spans="1:10" s="1" customFormat="1" ht="15" customHeight="1" x14ac:dyDescent="0.25">
      <c r="A8" s="3"/>
      <c r="C8" s="6" t="s">
        <v>1</v>
      </c>
      <c r="D8" s="14"/>
      <c r="E8" s="11" t="b">
        <f t="shared" ref="E8:E12" si="0">D8=""</f>
        <v>1</v>
      </c>
      <c r="F8" s="11" t="b">
        <f>IFERROR(LEN(D8)&lt;3,TRUE)</f>
        <v>1</v>
      </c>
      <c r="G8" s="17" t="str">
        <f t="shared" ref="G8:G12" si="1">IF(E8,"Please complete this", IF(F8,"Please correct possible errors!",""))</f>
        <v>Please complete this</v>
      </c>
      <c r="H8" s="11" t="s">
        <v>19</v>
      </c>
      <c r="I8" s="2"/>
      <c r="J8" s="3"/>
    </row>
    <row r="9" spans="1:10" s="1" customFormat="1" ht="15" hidden="1" customHeight="1" x14ac:dyDescent="0.25">
      <c r="A9" s="3"/>
      <c r="C9" s="6" t="s">
        <v>2</v>
      </c>
      <c r="D9" s="15">
        <v>45536</v>
      </c>
      <c r="E9" s="11" t="b">
        <f t="shared" si="0"/>
        <v>0</v>
      </c>
      <c r="F9" s="12" t="b">
        <f ca="1">IFERROR(  OR( D9&lt;TODAY(),  D9&gt;EOMONTH(TODAY(),11)), TRUE)</f>
        <v>0</v>
      </c>
      <c r="G9" s="17" t="str">
        <f t="shared" ca="1" si="1"/>
        <v/>
      </c>
      <c r="H9" s="12" t="s">
        <v>25</v>
      </c>
      <c r="I9" s="2"/>
      <c r="J9" s="3"/>
    </row>
    <row r="10" spans="1:10" s="1" customFormat="1" ht="15" customHeight="1" x14ac:dyDescent="0.25">
      <c r="A10" s="3"/>
      <c r="C10" s="6" t="s">
        <v>3</v>
      </c>
      <c r="D10" s="14"/>
      <c r="E10" s="11" t="b">
        <f t="shared" si="0"/>
        <v>1</v>
      </c>
      <c r="F10" s="11" t="b">
        <f>IFERROR(LEN(SUBSTITUTE(D10," ",""))&lt;9,TRUE)</f>
        <v>1</v>
      </c>
      <c r="G10" s="17" t="str">
        <f t="shared" si="1"/>
        <v>Please complete this</v>
      </c>
      <c r="H10" s="11" t="s">
        <v>5</v>
      </c>
      <c r="I10" s="2"/>
      <c r="J10" s="3"/>
    </row>
    <row r="11" spans="1:10" s="1" customFormat="1" ht="15" customHeight="1" x14ac:dyDescent="0.25">
      <c r="A11" s="3"/>
      <c r="C11" s="6" t="s">
        <v>6</v>
      </c>
      <c r="D11" s="24"/>
      <c r="E11" s="11" t="b">
        <f t="shared" si="0"/>
        <v>1</v>
      </c>
      <c r="F11" s="12" t="b">
        <f ca="1">IFERROR(VALUE(D11)&gt;=TODAY(),TRUE)</f>
        <v>0</v>
      </c>
      <c r="G11" s="17" t="str">
        <f t="shared" si="1"/>
        <v>Please complete this</v>
      </c>
      <c r="H11" s="25">
        <v>44317</v>
      </c>
      <c r="I11" s="2"/>
      <c r="J11" s="3"/>
    </row>
    <row r="12" spans="1:10" s="1" customFormat="1" ht="15" customHeight="1" x14ac:dyDescent="0.25">
      <c r="A12" s="3"/>
      <c r="C12" s="6" t="s">
        <v>26</v>
      </c>
      <c r="D12" s="14"/>
      <c r="E12" s="11" t="b">
        <f t="shared" si="0"/>
        <v>1</v>
      </c>
      <c r="F12" s="11" t="b">
        <f>IFERROR(LEN(SUBSTITUTE(D12," ",""))&lt;11,TRUE)</f>
        <v>1</v>
      </c>
      <c r="G12" s="17" t="str">
        <f t="shared" si="1"/>
        <v>Please complete this</v>
      </c>
      <c r="H12" s="19" t="s">
        <v>20</v>
      </c>
      <c r="I12" s="2"/>
      <c r="J12" s="3"/>
    </row>
    <row r="13" spans="1:10" s="1" customFormat="1" ht="3" customHeight="1" x14ac:dyDescent="0.25">
      <c r="A13" s="3"/>
      <c r="D13" s="2"/>
      <c r="J13" s="3"/>
    </row>
    <row r="14" spans="1:10" s="1" customFormat="1" ht="17.45" customHeight="1" x14ac:dyDescent="0.25">
      <c r="A14" s="3"/>
      <c r="C14" s="7" t="s">
        <v>10</v>
      </c>
      <c r="D14" s="2"/>
      <c r="J14" s="3"/>
    </row>
    <row r="15" spans="1:10" s="1" customFormat="1" ht="20.100000000000001" customHeight="1" x14ac:dyDescent="0.25">
      <c r="A15" s="3"/>
      <c r="C15" s="20" t="s">
        <v>7</v>
      </c>
      <c r="D15" s="20"/>
      <c r="E15" s="20"/>
      <c r="F15" s="20"/>
      <c r="G15" s="20"/>
      <c r="H15" s="20"/>
      <c r="I15" s="8"/>
      <c r="J15" s="3"/>
    </row>
    <row r="16" spans="1:10" s="1" customFormat="1" ht="50.1" customHeight="1" x14ac:dyDescent="0.25">
      <c r="A16" s="3"/>
      <c r="C16" s="20" t="s">
        <v>23</v>
      </c>
      <c r="D16" s="20"/>
      <c r="E16" s="20"/>
      <c r="F16" s="20"/>
      <c r="G16" s="20"/>
      <c r="H16" s="20"/>
      <c r="I16" s="8"/>
      <c r="J16" s="3"/>
    </row>
    <row r="17" spans="1:10" s="1" customFormat="1" ht="69.95" customHeight="1" x14ac:dyDescent="0.25">
      <c r="A17" s="3"/>
      <c r="C17" s="20" t="s">
        <v>8</v>
      </c>
      <c r="D17" s="20"/>
      <c r="E17" s="20"/>
      <c r="F17" s="20"/>
      <c r="G17" s="20"/>
      <c r="H17" s="20"/>
      <c r="I17" s="8"/>
      <c r="J17" s="3"/>
    </row>
    <row r="18" spans="1:10" s="1" customFormat="1" ht="15" hidden="1" x14ac:dyDescent="0.25">
      <c r="A18" s="3"/>
      <c r="C18" s="6" t="s">
        <v>11</v>
      </c>
      <c r="D18" s="13"/>
      <c r="E18" s="2" t="b">
        <f t="shared" ref="E18:E19" si="2">D18=""</f>
        <v>1</v>
      </c>
      <c r="F18" s="2" t="b">
        <f>IFERROR( LOWER(TRIM(D18))&lt;&gt;"yes", TRUE)</f>
        <v>1</v>
      </c>
      <c r="G18" s="18" t="str">
        <f t="shared" ref="G18:G19" si="3">IF(E18,"Please complete this", IF(F18,"Please correct possible errors!",""))</f>
        <v>Please complete this</v>
      </c>
      <c r="H18" s="1" t="s">
        <v>12</v>
      </c>
      <c r="I18" s="2"/>
      <c r="J18" s="3"/>
    </row>
    <row r="19" spans="1:10" s="1" customFormat="1" ht="15" x14ac:dyDescent="0.25">
      <c r="A19" s="3"/>
      <c r="C19" s="6" t="s">
        <v>9</v>
      </c>
      <c r="D19" s="13"/>
      <c r="E19" s="2" t="b">
        <f t="shared" si="2"/>
        <v>1</v>
      </c>
      <c r="F19" s="2" t="b">
        <f>IFERROR(LEN(D19)&lt;2,TRUE)</f>
        <v>1</v>
      </c>
      <c r="G19" s="18" t="str">
        <f t="shared" si="3"/>
        <v>Please complete this</v>
      </c>
      <c r="H19" s="1" t="s">
        <v>17</v>
      </c>
      <c r="I19" s="2"/>
      <c r="J19" s="3"/>
    </row>
    <row r="20" spans="1:10" s="1" customFormat="1" ht="3" customHeight="1" x14ac:dyDescent="0.25">
      <c r="A20" s="3"/>
      <c r="D20" s="2"/>
      <c r="J20" s="3"/>
    </row>
    <row r="21" spans="1:10" s="1" customFormat="1" ht="15" customHeight="1" x14ac:dyDescent="0.25">
      <c r="A21" s="3"/>
      <c r="C21" s="21" t="s">
        <v>21</v>
      </c>
      <c r="D21" s="21"/>
      <c r="E21" s="21"/>
      <c r="F21" s="21"/>
      <c r="G21" s="21"/>
      <c r="H21" s="21"/>
      <c r="J21" s="3"/>
    </row>
    <row r="22" spans="1:10" s="1" customFormat="1" ht="3" customHeight="1" x14ac:dyDescent="0.25">
      <c r="A22" s="3"/>
      <c r="D22" s="2"/>
      <c r="J22" s="3"/>
    </row>
    <row r="23" spans="1:10" s="3" customFormat="1" ht="3" customHeight="1" x14ac:dyDescent="0.25">
      <c r="D23" s="4"/>
    </row>
  </sheetData>
  <sheetProtection algorithmName="SHA-512" hashValue="vRyML4Q1otIxvKg7Y67VfTOEWDgg0rt+xcpRe07143w/UErMRrSVUlWqdGEFBB8SdbsSNgtA3YBLrpPTIj3gaA==" saltValue="RCk0sW5MLKaO9o5f+1PbZQ==" spinCount="100000" sheet="1" objects="1" scenarios="1" selectLockedCells="1"/>
  <mergeCells count="6">
    <mergeCell ref="C16:H16"/>
    <mergeCell ref="C17:H17"/>
    <mergeCell ref="C15:H15"/>
    <mergeCell ref="C21:H21"/>
    <mergeCell ref="C3:H3"/>
    <mergeCell ref="C4:H4"/>
  </mergeCells>
  <printOptions gridLines="1"/>
  <pageMargins left="0.70866141732283505" right="0.70866141732283505" top="0.74803149606299202" bottom="0.74803149606299202" header="0.31496062992126" footer="0.31496062992126"/>
  <pageSetup paperSize="9" scale="74" fitToHeight="0" orientation="landscape" cellComments="atEnd" r:id="rId1"/>
  <headerFooter>
    <oddHeader>&amp;L&amp;12&amp;F  &amp;A&amp;11
&amp;10&amp;Z&amp;R&amp;D  &amp;T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3588ee9-6739-4454-b08a-42d5631189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4EABCD0FDC9645BF604040B11C67C1" ma:contentTypeVersion="17" ma:contentTypeDescription="Create a new document." ma:contentTypeScope="" ma:versionID="d78b0e596998322b362fd97ef43a7d8b">
  <xsd:schema xmlns:xsd="http://www.w3.org/2001/XMLSchema" xmlns:xs="http://www.w3.org/2001/XMLSchema" xmlns:p="http://schemas.microsoft.com/office/2006/metadata/properties" xmlns:ns3="042403ba-62ca-416f-9121-c611a6c00c6b" xmlns:ns4="03588ee9-6739-4454-b08a-42d56311895d" targetNamespace="http://schemas.microsoft.com/office/2006/metadata/properties" ma:root="true" ma:fieldsID="32ac0cf95cb0a0ae7e8f4b94ca760d34" ns3:_="" ns4:_="">
    <xsd:import namespace="042403ba-62ca-416f-9121-c611a6c00c6b"/>
    <xsd:import namespace="03588ee9-6739-4454-b08a-42d56311895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2403ba-62ca-416f-9121-c611a6c00c6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588ee9-6739-4454-b08a-42d56311895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D5CAE-A076-4208-B7F7-5DEB4C2DFEC3}">
  <ds:schemaRefs>
    <ds:schemaRef ds:uri="03588ee9-6739-4454-b08a-42d56311895d"/>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42403ba-62ca-416f-9121-c611a6c00c6b"/>
    <ds:schemaRef ds:uri="http://www.w3.org/XML/1998/namespace"/>
    <ds:schemaRef ds:uri="http://purl.org/dc/dcmitype/"/>
  </ds:schemaRefs>
</ds:datastoreItem>
</file>

<file path=customXml/itemProps2.xml><?xml version="1.0" encoding="utf-8"?>
<ds:datastoreItem xmlns:ds="http://schemas.openxmlformats.org/officeDocument/2006/customXml" ds:itemID="{DF7AABEA-8640-4E10-94D9-30C50BE7DE0A}">
  <ds:schemaRefs>
    <ds:schemaRef ds:uri="http://schemas.microsoft.com/sharepoint/v3/contenttype/forms"/>
  </ds:schemaRefs>
</ds:datastoreItem>
</file>

<file path=customXml/itemProps3.xml><?xml version="1.0" encoding="utf-8"?>
<ds:datastoreItem xmlns:ds="http://schemas.openxmlformats.org/officeDocument/2006/customXml" ds:itemID="{C3C0DC5D-EC60-4CCE-BE0B-85768F0B6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2403ba-62ca-416f-9121-c611a6c00c6b"/>
    <ds:schemaRef ds:uri="03588ee9-6739-4454-b08a-42d5631189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Angus Couper</dc:creator>
  <cp:lastModifiedBy>Angus Couper</cp:lastModifiedBy>
  <cp:lastPrinted>2024-06-17T16:36:52Z</cp:lastPrinted>
  <dcterms:created xsi:type="dcterms:W3CDTF">2024-01-17T12:33:34Z</dcterms:created>
  <dcterms:modified xsi:type="dcterms:W3CDTF">2024-08-27T17:33:29Z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0x010100CA4EABCD0FDC9645BF604040B11C67C1</vt:lpwstr>
  </property>
</Properties>
</file>